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Ирина\Desktop\ЛАГЕРЬ\Питание\меню 18 дней\"/>
    </mc:Choice>
  </mc:AlternateContent>
  <xr:revisionPtr revIDLastSave="0" documentId="13_ncr:1_{8CF50D67-D62D-4BC5-BB12-9942D1A3A4BF}" xr6:coauthVersionLast="47" xr6:coauthVersionMax="47" xr10:uidLastSave="{00000000-0000-0000-0000-000000000000}"/>
  <bookViews>
    <workbookView xWindow="-120" yWindow="-120" windowWidth="21840" windowHeight="13140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18" i="1" l="1"/>
  <c r="I18" i="1"/>
  <c r="H18" i="1"/>
  <c r="J17" i="1"/>
  <c r="I17" i="1"/>
  <c r="H17" i="1"/>
  <c r="G18" i="1"/>
  <c r="G17" i="1"/>
  <c r="F17" i="1"/>
  <c r="F18" i="1" s="1"/>
  <c r="E18" i="1"/>
  <c r="E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<sst xmlns="http://schemas.openxmlformats.org/spreadsheetml/2006/main" count="61" uniqueCount="49">
  <si>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</si>
  <si>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</si>
  <si>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</si>
  <si>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</si>
  <si>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</si>
  <si>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</si>
  <si>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</si>
  <si>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</si>
  <si>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</si>
  <si>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</si>
  <si>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</si>
  <si>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</si>
  <si>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</si>
  <si>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фрукты</t>
  </si>
  <si>
    <t>1 блюдо</t>
  </si>
  <si>
    <t>2 блюдо</t>
  </si>
  <si>
    <t>гарнир</t>
  </si>
  <si>
    <t>МБОУ Головатовская СОШ Азовского района</t>
  </si>
  <si>
    <t>200</t>
  </si>
  <si>
    <t>гор.блюдо</t>
  </si>
  <si>
    <t>хлеб</t>
  </si>
  <si>
    <t>Цена</t>
  </si>
  <si>
    <t>Птица отварная с соусом паровым</t>
  </si>
  <si>
    <t>Каша пшеничная рассыпчатая</t>
  </si>
  <si>
    <t>Хлеб пшеничный в/с</t>
  </si>
  <si>
    <t>Овощи свежие</t>
  </si>
  <si>
    <t>напиток</t>
  </si>
  <si>
    <t>Фрукты свежие</t>
  </si>
  <si>
    <t>Всего</t>
  </si>
  <si>
    <t>150</t>
  </si>
  <si>
    <t>30</t>
  </si>
  <si>
    <t>Компот из свежих яблок</t>
  </si>
  <si>
    <t>Суп картофельный с мясными фрикадельками</t>
  </si>
  <si>
    <t>Картофельное пюре</t>
  </si>
  <si>
    <t>Хлеб "Бородинский" ржаной</t>
  </si>
  <si>
    <t>Сок фруктовый натуральный</t>
  </si>
  <si>
    <t>Печень тушенная в соусе</t>
  </si>
  <si>
    <t>60</t>
  </si>
  <si>
    <t>Обед</t>
  </si>
  <si>
    <t>Итого</t>
  </si>
  <si>
    <t>487/2004</t>
  </si>
  <si>
    <t>Таб4/2004</t>
  </si>
  <si>
    <t>Пром пр</t>
  </si>
  <si>
    <t>631/2004</t>
  </si>
  <si>
    <t>112/2004</t>
  </si>
  <si>
    <t>439/2004</t>
  </si>
  <si>
    <t>520/2004</t>
  </si>
  <si>
    <t>640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</si>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</sst>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6" xfId="1" applyBorder="1"/>
    <xf numFmtId="0" fontId="1" fillId="0" borderId="8" xfId="1" applyBorder="1"/>
    <xf numFmtId="0" fontId="1" fillId="2" borderId="1" xfId="1" applyFill="1" applyBorder="1" applyProtection="1">
      <protection locked="0"/>
    </xf>
    <xf numFmtId="0" fontId="1" fillId="3" borderId="0" xfId="1" applyFill="1"/>
    <xf numFmtId="14" fontId="1" fillId="2" borderId="1" xfId="1" applyNumberFormat="1" applyFill="1" applyBorder="1" applyProtection="1">
      <protection locked="0"/>
    </xf>
    <xf numFmtId="0" fontId="1" fillId="3" borderId="3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3" borderId="5" xfId="1" applyFill="1" applyBorder="1"/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1" fillId="3" borderId="1" xfId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9" xfId="1" applyFill="1" applyBorder="1" applyProtection="1">
      <protection locked="0"/>
    </xf>
    <xf numFmtId="49" fontId="3" fillId="3" borderId="1" xfId="0" applyNumberFormat="1" applyFont="1" applyFill="1" applyBorder="1" applyAlignment="1">
      <alignment horizontal="center" vertical="center"/>
    </xf>
    <xf numFmtId="0" fontId="1" fillId="0" borderId="14" xfId="1" applyBorder="1"/>
    <xf numFmtId="0" fontId="1" fillId="0" borderId="15" xfId="1" applyBorder="1"/>
    <xf numFmtId="0" fontId="5" fillId="3" borderId="1" xfId="0" applyFont="1" applyFill="1" applyBorder="1"/>
    <xf numFmtId="49" fontId="5" fillId="3" borderId="1" xfId="0" applyNumberFormat="1" applyFont="1" applyFill="1" applyBorder="1" applyAlignment="1">
      <alignment horizontal="center" vertical="center"/>
    </xf>
    <xf numFmtId="0" fontId="1" fillId="0" borderId="16" xfId="1" applyBorder="1"/>
    <xf numFmtId="0" fontId="2" fillId="2" borderId="1" xfId="1" applyFont="1" applyFill="1" applyBorder="1" applyProtection="1">
      <protection locked="0"/>
    </xf>
    <xf numFmtId="0" fontId="6" fillId="2" borderId="11" xfId="1" applyFont="1" applyFill="1" applyBorder="1" applyAlignment="1" applyProtection="1">
      <alignment wrapText="1"/>
      <protection locked="0"/>
    </xf>
    <xf numFmtId="1" fontId="6" fillId="2" borderId="11" xfId="1" applyNumberFormat="1" applyFont="1" applyFill="1" applyBorder="1" applyAlignment="1" applyProtection="1">
      <alignment horizontal="center" vertical="center"/>
      <protection locked="0"/>
    </xf>
    <xf numFmtId="0" fontId="6" fillId="2" borderId="9" xfId="1" applyFont="1" applyFill="1" applyBorder="1" applyAlignment="1" applyProtection="1">
      <alignment wrapText="1"/>
      <protection locked="0"/>
    </xf>
    <xf numFmtId="1" fontId="6" fillId="2" borderId="9" xfId="1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13" xfId="0" applyNumberFormat="1" applyFont="1" applyFill="1" applyBorder="1" applyAlignment="1">
      <alignment horizontal="center" vertical="center"/>
    </xf>
    <xf numFmtId="2" fontId="6" fillId="2" borderId="11" xfId="1" applyNumberFormat="1" applyFont="1" applyFill="1" applyBorder="1" applyAlignment="1" applyProtection="1">
      <alignment horizontal="center" vertical="center"/>
      <protection locked="0"/>
    </xf>
    <xf numFmtId="2" fontId="6" fillId="2" borderId="12" xfId="1" applyNumberFormat="1" applyFont="1" applyFill="1" applyBorder="1" applyAlignment="1" applyProtection="1">
      <alignment horizontal="center" vertical="center"/>
      <protection locked="0"/>
    </xf>
    <xf numFmtId="2" fontId="6" fillId="2" borderId="9" xfId="1" applyNumberFormat="1" applyFont="1" applyFill="1" applyBorder="1" applyAlignment="1" applyProtection="1">
      <alignment horizontal="center" vertical="center"/>
      <protection locked="0"/>
    </xf>
    <xf numFmtId="2" fontId="6" fillId="2" borderId="10" xfId="1" applyNumberFormat="1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center"/>
    </xf>
    <xf numFmtId="1" fontId="8" fillId="2" borderId="1" xfId="1" applyNumberFormat="1" applyFont="1" applyFill="1" applyBorder="1" applyAlignment="1" applyProtection="1">
      <alignment horizontal="center" vertical="center"/>
      <protection locked="0"/>
    </xf>
    <xf numFmtId="2" fontId="8" fillId="2" borderId="1" xfId="1" applyNumberFormat="1" applyFont="1" applyFill="1" applyBorder="1" applyAlignment="1" applyProtection="1">
      <alignment horizontal="center" vertical="center"/>
      <protection locked="0"/>
    </xf>
    <xf numFmtId="2" fontId="8" fillId="2" borderId="7" xfId="1" applyNumberFormat="1" applyFont="1" applyFill="1" applyBorder="1" applyAlignment="1" applyProtection="1">
      <alignment horizontal="center" vertical="center"/>
      <protection locked="0"/>
    </xf>
    <xf numFmtId="1" fontId="8" fillId="2" borderId="11" xfId="1" applyNumberFormat="1" applyFont="1" applyFill="1" applyBorder="1" applyAlignment="1" applyProtection="1">
      <alignment horizontal="center" vertical="center"/>
      <protection locked="0"/>
    </xf>
    <xf numFmtId="2" fontId="8" fillId="2" borderId="11" xfId="1" applyNumberFormat="1" applyFont="1" applyFill="1" applyBorder="1" applyAlignment="1" applyProtection="1">
      <alignment horizontal="center" vertical="center"/>
      <protection locked="0"/>
    </xf>
    <xf numFmtId="2" fontId="8" fillId="2" borderId="12" xfId="1" applyNumberFormat="1" applyFont="1" applyFill="1" applyBorder="1" applyAlignment="1" applyProtection="1">
      <alignment horizontal="center" vertical="center"/>
      <protection locked="0"/>
    </xf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18"/>
  <sheetViews>
    <sheetView showGridLines="0" showRowColHeaders="0" tabSelected="1" workbookViewId="0">
      <selection activeCell="D23" sqref="D23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6" t="s">
        <v>17</v>
      </c>
      <c r="C1" s="26"/>
      <c r="D1" s="26"/>
      <c r="E1" s="6" t="s">
        <v>1</v>
      </c>
      <c r="F1" s="6"/>
      <c r="G1" s="6"/>
      <c r="H1" s="6"/>
      <c r="I1" s="6" t="s">
        <v>2</v>
      </c>
      <c r="J1" s="7">
        <v>46183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2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21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 x14ac:dyDescent="0.25">
      <c r="A4" s="21" t="s">
        <v>12</v>
      </c>
      <c r="B4" s="10" t="s">
        <v>19</v>
      </c>
      <c r="C4" s="11" t="s">
        <v>40</v>
      </c>
      <c r="D4" s="12" t="s">
        <v>22</v>
      </c>
      <c r="E4" s="20" t="s">
        <v>29</v>
      </c>
      <c r="F4" s="31">
        <v>43</v>
      </c>
      <c r="G4" s="31">
        <v>157</v>
      </c>
      <c r="H4" s="31">
        <v>11</v>
      </c>
      <c r="I4" s="31">
        <v>8.3000000000000007</v>
      </c>
      <c r="J4" s="31">
        <v>3.7</v>
      </c>
    </row>
    <row r="5" spans="1:10" x14ac:dyDescent="0.25">
      <c r="A5" s="21"/>
      <c r="B5" s="13" t="s">
        <v>16</v>
      </c>
      <c r="C5" s="38" t="s">
        <v>41</v>
      </c>
      <c r="D5" s="15" t="s">
        <v>23</v>
      </c>
      <c r="E5" s="20" t="s">
        <v>18</v>
      </c>
      <c r="F5" s="31">
        <v>28.1</v>
      </c>
      <c r="G5" s="31">
        <v>211.3</v>
      </c>
      <c r="H5" s="31">
        <v>5.4</v>
      </c>
      <c r="I5" s="31">
        <v>10.199999999999999</v>
      </c>
      <c r="J5" s="31">
        <v>33</v>
      </c>
    </row>
    <row r="6" spans="1:10" x14ac:dyDescent="0.25">
      <c r="A6" s="21"/>
      <c r="B6" s="5" t="s">
        <v>20</v>
      </c>
      <c r="C6" s="14" t="s">
        <v>42</v>
      </c>
      <c r="D6" s="15" t="s">
        <v>24</v>
      </c>
      <c r="E6" s="20" t="s">
        <v>30</v>
      </c>
      <c r="F6" s="31">
        <v>6</v>
      </c>
      <c r="G6" s="31">
        <v>71</v>
      </c>
      <c r="H6" s="31">
        <v>2.37</v>
      </c>
      <c r="I6" s="31">
        <v>0.3</v>
      </c>
      <c r="J6" s="31">
        <v>14.49</v>
      </c>
    </row>
    <row r="7" spans="1:10" x14ac:dyDescent="0.25">
      <c r="A7" s="21"/>
      <c r="B7" s="5" t="s">
        <v>48</v>
      </c>
      <c r="C7" s="14" t="s">
        <v>42</v>
      </c>
      <c r="D7" s="15" t="s">
        <v>25</v>
      </c>
      <c r="E7" s="20" t="s">
        <v>37</v>
      </c>
      <c r="F7" s="31">
        <v>27</v>
      </c>
      <c r="G7" s="31">
        <v>15</v>
      </c>
      <c r="H7" s="31">
        <v>0.8</v>
      </c>
      <c r="I7" s="31">
        <v>0.9</v>
      </c>
      <c r="J7" s="31">
        <v>4</v>
      </c>
    </row>
    <row r="8" spans="1:10" x14ac:dyDescent="0.25">
      <c r="A8" s="22"/>
      <c r="B8" s="13" t="s">
        <v>26</v>
      </c>
      <c r="C8" s="14" t="s">
        <v>43</v>
      </c>
      <c r="D8" s="15" t="s">
        <v>31</v>
      </c>
      <c r="E8" s="20" t="s">
        <v>18</v>
      </c>
      <c r="F8" s="31">
        <v>30</v>
      </c>
      <c r="G8" s="31">
        <v>0</v>
      </c>
      <c r="H8" s="31">
        <v>0.8</v>
      </c>
      <c r="I8" s="31">
        <v>0.2</v>
      </c>
      <c r="J8" s="31">
        <v>20.27</v>
      </c>
    </row>
    <row r="9" spans="1:10" x14ac:dyDescent="0.25">
      <c r="A9" s="3"/>
      <c r="B9" s="13"/>
      <c r="C9" s="14"/>
      <c r="D9" s="23" t="s">
        <v>28</v>
      </c>
      <c r="E9" s="24" t="s">
        <v>47</v>
      </c>
      <c r="F9" s="32">
        <f>SUM(F4:F8)</f>
        <v>134.1</v>
      </c>
      <c r="G9" s="32">
        <f>SUM(G4:G8)</f>
        <v>454.3</v>
      </c>
      <c r="H9" s="32">
        <f>SUM(H4:H8)</f>
        <v>20.37</v>
      </c>
      <c r="I9" s="32">
        <f>SUM(I4:I8)</f>
        <v>19.899999999999999</v>
      </c>
      <c r="J9" s="33">
        <f>SUM(J4:J8)</f>
        <v>75.460000000000008</v>
      </c>
    </row>
    <row r="10" spans="1:10" ht="30" x14ac:dyDescent="0.25">
      <c r="A10" s="25" t="s">
        <v>38</v>
      </c>
      <c r="B10" s="13" t="s">
        <v>14</v>
      </c>
      <c r="C10" s="5" t="s">
        <v>44</v>
      </c>
      <c r="D10" s="16" t="s">
        <v>32</v>
      </c>
      <c r="E10" s="39">
        <v>250</v>
      </c>
      <c r="F10" s="40">
        <v>47</v>
      </c>
      <c r="G10" s="40">
        <v>142</v>
      </c>
      <c r="H10" s="40">
        <v>4.1399999999999997</v>
      </c>
      <c r="I10" s="40">
        <v>8</v>
      </c>
      <c r="J10" s="41">
        <v>12</v>
      </c>
    </row>
    <row r="11" spans="1:10" x14ac:dyDescent="0.25">
      <c r="A11" s="3"/>
      <c r="B11" s="13" t="s">
        <v>15</v>
      </c>
      <c r="C11" s="5" t="s">
        <v>45</v>
      </c>
      <c r="D11" s="16" t="s">
        <v>36</v>
      </c>
      <c r="E11" s="39">
        <v>100</v>
      </c>
      <c r="F11" s="40">
        <v>32</v>
      </c>
      <c r="G11" s="40">
        <v>127</v>
      </c>
      <c r="H11" s="40">
        <v>9.6</v>
      </c>
      <c r="I11" s="40">
        <v>7.85</v>
      </c>
      <c r="J11" s="41">
        <v>3.6</v>
      </c>
    </row>
    <row r="12" spans="1:10" x14ac:dyDescent="0.25">
      <c r="A12" s="3"/>
      <c r="B12" s="13" t="s">
        <v>16</v>
      </c>
      <c r="C12" s="5" t="s">
        <v>46</v>
      </c>
      <c r="D12" s="16" t="s">
        <v>33</v>
      </c>
      <c r="E12" s="39">
        <v>200</v>
      </c>
      <c r="F12" s="40">
        <v>31</v>
      </c>
      <c r="G12" s="40">
        <v>226</v>
      </c>
      <c r="H12" s="40">
        <v>5.3</v>
      </c>
      <c r="I12" s="40">
        <v>8.1999999999999993</v>
      </c>
      <c r="J12" s="41">
        <v>22</v>
      </c>
    </row>
    <row r="13" spans="1:10" x14ac:dyDescent="0.25">
      <c r="A13" s="3"/>
      <c r="B13" s="13" t="s">
        <v>48</v>
      </c>
      <c r="C13" s="5" t="s">
        <v>42</v>
      </c>
      <c r="D13" s="16" t="s">
        <v>25</v>
      </c>
      <c r="E13" s="39">
        <v>60</v>
      </c>
      <c r="F13" s="40">
        <v>27</v>
      </c>
      <c r="G13" s="40">
        <v>15</v>
      </c>
      <c r="H13" s="40">
        <v>0.8</v>
      </c>
      <c r="I13" s="40">
        <v>0.9</v>
      </c>
      <c r="J13" s="41">
        <v>2.8</v>
      </c>
    </row>
    <row r="14" spans="1:10" x14ac:dyDescent="0.25">
      <c r="A14" s="3"/>
      <c r="B14" s="13" t="s">
        <v>13</v>
      </c>
      <c r="C14" s="5" t="s">
        <v>42</v>
      </c>
      <c r="D14" s="16" t="s">
        <v>27</v>
      </c>
      <c r="E14" s="39">
        <v>100</v>
      </c>
      <c r="F14" s="40">
        <v>21</v>
      </c>
      <c r="G14" s="40">
        <v>47</v>
      </c>
      <c r="H14" s="40">
        <v>0.4</v>
      </c>
      <c r="I14" s="40">
        <v>0.4</v>
      </c>
      <c r="J14" s="41">
        <v>10.8</v>
      </c>
    </row>
    <row r="15" spans="1:10" x14ac:dyDescent="0.25">
      <c r="A15" s="3"/>
      <c r="B15" s="17" t="s">
        <v>20</v>
      </c>
      <c r="C15" s="17" t="s">
        <v>42</v>
      </c>
      <c r="D15" s="18" t="s">
        <v>34</v>
      </c>
      <c r="E15" s="42">
        <v>60</v>
      </c>
      <c r="F15" s="43">
        <v>12</v>
      </c>
      <c r="G15" s="43">
        <v>142</v>
      </c>
      <c r="H15" s="43">
        <v>4.74</v>
      </c>
      <c r="I15" s="43">
        <v>0.06</v>
      </c>
      <c r="J15" s="44">
        <v>28.08</v>
      </c>
    </row>
    <row r="16" spans="1:10" x14ac:dyDescent="0.25">
      <c r="A16" s="22"/>
      <c r="B16" s="17" t="s">
        <v>26</v>
      </c>
      <c r="C16" s="17" t="s">
        <v>42</v>
      </c>
      <c r="D16" s="18" t="s">
        <v>35</v>
      </c>
      <c r="E16" s="42">
        <v>200</v>
      </c>
      <c r="F16" s="43">
        <v>21</v>
      </c>
      <c r="G16" s="43">
        <v>123</v>
      </c>
      <c r="H16" s="43">
        <v>0.2</v>
      </c>
      <c r="I16" s="43">
        <v>0.05</v>
      </c>
      <c r="J16" s="44">
        <v>25.65</v>
      </c>
    </row>
    <row r="17" spans="1:10" x14ac:dyDescent="0.25">
      <c r="A17" s="3"/>
      <c r="B17" s="17"/>
      <c r="C17" s="17"/>
      <c r="D17" s="27" t="s">
        <v>28</v>
      </c>
      <c r="E17" s="28">
        <f>SUM(E10:E16)</f>
        <v>970</v>
      </c>
      <c r="F17" s="34">
        <f>SUM(F10:F16)</f>
        <v>191</v>
      </c>
      <c r="G17" s="34">
        <f>SUM(G10:G16)</f>
        <v>822</v>
      </c>
      <c r="H17" s="34">
        <f>SUM(H10:H16)</f>
        <v>25.179999999999996</v>
      </c>
      <c r="I17" s="34">
        <f>SUM(I10:I16)</f>
        <v>25.459999999999994</v>
      </c>
      <c r="J17" s="35">
        <f>SUM(J10:J16)</f>
        <v>104.93</v>
      </c>
    </row>
    <row r="18" spans="1:10" ht="15.75" thickBot="1" x14ac:dyDescent="0.3">
      <c r="A18" s="4"/>
      <c r="B18" s="19"/>
      <c r="C18" s="19"/>
      <c r="D18" s="29" t="s">
        <v>39</v>
      </c>
      <c r="E18" s="30">
        <f>E17+E9</f>
        <v>1610</v>
      </c>
      <c r="F18" s="36">
        <f>F17+F9</f>
        <v>325.10000000000002</v>
      </c>
      <c r="G18" s="36">
        <f>G17+G9</f>
        <v>1276.3</v>
      </c>
      <c r="H18" s="36">
        <f>H17+H9</f>
        <v>45.55</v>
      </c>
      <c r="I18" s="36">
        <f>I17+I9</f>
        <v>45.359999999999992</v>
      </c>
      <c r="J18" s="37">
        <f>J17+J9</f>
        <v>180.39000000000001</v>
      </c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2025-11-11T08:00:54Z</cp:lastPrinted>
  <dcterms:created xsi:type="dcterms:W3CDTF">2026-03-12T18:43:42Z</dcterms:created>
  <dcterms:modified xsi:type="dcterms:W3CDTF">2026-06-03T08:23:23Z</dcterms:modified>
</cp:coreProperties>
</file>